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rafyrohaan/Desktop/"/>
    </mc:Choice>
  </mc:AlternateContent>
  <xr:revisionPtr revIDLastSave="0" documentId="13_ncr:1_{8C9AD7EA-E970-1443-82E1-64AB281CB34A}" xr6:coauthVersionLast="47" xr6:coauthVersionMax="47" xr10:uidLastSave="{00000000-0000-0000-0000-000000000000}"/>
  <bookViews>
    <workbookView xWindow="240" yWindow="500" windowWidth="28560" windowHeight="15860" xr2:uid="{00000000-000D-0000-FFFF-FFFF00000000}"/>
  </bookViews>
  <sheets>
    <sheet name="Monthly Class Roster" sheetId="1" r:id="rId1"/>
  </sheets>
  <definedNames>
    <definedName name="monthNames">{"January";"February";"March";"April";"May";"June";"July";"August";"September";"October";"November";"December"}</definedName>
    <definedName name="_xlnm.Print_Area" localSheetId="0">'Monthly Class Roster'!$B$2:$AL$50</definedName>
    <definedName name="valuevx">42.314159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45" i="1" l="1"/>
  <c r="AK45" i="1"/>
  <c r="AJ45" i="1"/>
  <c r="AI45" i="1"/>
  <c r="AL44" i="1"/>
  <c r="AK44" i="1"/>
  <c r="AJ44" i="1"/>
  <c r="AI44" i="1"/>
  <c r="AL43" i="1"/>
  <c r="AK43" i="1"/>
  <c r="AJ43" i="1"/>
  <c r="AI43" i="1"/>
  <c r="AL42" i="1"/>
  <c r="AK42" i="1"/>
  <c r="AJ42" i="1"/>
  <c r="AI42" i="1"/>
  <c r="AI30" i="1"/>
  <c r="AJ30" i="1"/>
  <c r="AK30" i="1"/>
  <c r="AL30" i="1"/>
  <c r="AI31" i="1"/>
  <c r="AJ31" i="1"/>
  <c r="AK31" i="1"/>
  <c r="AL31" i="1"/>
  <c r="AI32" i="1"/>
  <c r="AJ32" i="1"/>
  <c r="AK32" i="1"/>
  <c r="AL32" i="1"/>
  <c r="AI33" i="1"/>
  <c r="AJ33" i="1"/>
  <c r="AK33" i="1"/>
  <c r="AL33" i="1"/>
  <c r="AI34" i="1"/>
  <c r="AJ34" i="1"/>
  <c r="AK34" i="1"/>
  <c r="AL34" i="1"/>
  <c r="AI35" i="1"/>
  <c r="AJ35" i="1"/>
  <c r="AK35" i="1"/>
  <c r="AL35" i="1"/>
  <c r="AI36" i="1"/>
  <c r="AJ36" i="1"/>
  <c r="AK36" i="1"/>
  <c r="AL36" i="1"/>
  <c r="AI37" i="1"/>
  <c r="AJ37" i="1"/>
  <c r="AK37" i="1"/>
  <c r="AL37" i="1"/>
  <c r="AI49" i="1"/>
  <c r="AJ49" i="1"/>
  <c r="AK49" i="1"/>
  <c r="AL49" i="1"/>
  <c r="AI9" i="1" l="1"/>
  <c r="AJ9" i="1"/>
  <c r="AK9" i="1"/>
  <c r="AL9" i="1"/>
  <c r="AI10" i="1"/>
  <c r="AJ10" i="1"/>
  <c r="AK10" i="1"/>
  <c r="AL10" i="1"/>
  <c r="AI11" i="1"/>
  <c r="AJ11" i="1"/>
  <c r="AK11" i="1"/>
  <c r="AL11" i="1"/>
  <c r="AI12" i="1"/>
  <c r="AJ12" i="1"/>
  <c r="AK12" i="1"/>
  <c r="AL12" i="1"/>
  <c r="AI13" i="1"/>
  <c r="AJ13" i="1"/>
  <c r="AK13" i="1"/>
  <c r="AL13" i="1"/>
  <c r="AI14" i="1"/>
  <c r="AJ14" i="1"/>
  <c r="AK14" i="1"/>
  <c r="AL14" i="1"/>
  <c r="AI15" i="1"/>
  <c r="AJ15" i="1"/>
  <c r="AK15" i="1"/>
  <c r="AL15" i="1"/>
  <c r="AI16" i="1"/>
  <c r="AJ16" i="1"/>
  <c r="AK16" i="1"/>
  <c r="AL16" i="1"/>
  <c r="AI17" i="1"/>
  <c r="AJ17" i="1"/>
  <c r="AK17" i="1"/>
  <c r="AL17" i="1"/>
  <c r="AI18" i="1"/>
  <c r="AJ18" i="1"/>
  <c r="AK18" i="1"/>
  <c r="AL18" i="1"/>
  <c r="AI19" i="1"/>
  <c r="AJ19" i="1"/>
  <c r="AK19" i="1"/>
  <c r="AL19" i="1"/>
  <c r="AI20" i="1"/>
  <c r="AJ20" i="1"/>
  <c r="AK20" i="1"/>
  <c r="AL20" i="1"/>
  <c r="AI21" i="1"/>
  <c r="AJ21" i="1"/>
  <c r="AK21" i="1"/>
  <c r="AL21" i="1"/>
  <c r="AI22" i="1"/>
  <c r="AJ22" i="1"/>
  <c r="AK22" i="1"/>
  <c r="AL22" i="1"/>
  <c r="AI23" i="1"/>
  <c r="AJ23" i="1"/>
  <c r="AK23" i="1"/>
  <c r="AL23" i="1"/>
  <c r="AI24" i="1"/>
  <c r="AJ24" i="1"/>
  <c r="AK24" i="1"/>
  <c r="AL24" i="1"/>
  <c r="AI25" i="1"/>
  <c r="AJ25" i="1"/>
  <c r="AK25" i="1"/>
  <c r="AL25" i="1"/>
  <c r="AI26" i="1"/>
  <c r="AJ26" i="1"/>
  <c r="AK26" i="1"/>
  <c r="AL26" i="1"/>
  <c r="AI27" i="1"/>
  <c r="AJ27" i="1"/>
  <c r="AK27" i="1"/>
  <c r="AL27" i="1"/>
  <c r="AI28" i="1"/>
  <c r="AJ28" i="1"/>
  <c r="AK28" i="1"/>
  <c r="AL28" i="1"/>
  <c r="AI29" i="1"/>
  <c r="AJ29" i="1"/>
  <c r="AK29" i="1"/>
  <c r="AL29" i="1"/>
  <c r="AI38" i="1"/>
  <c r="AJ38" i="1"/>
  <c r="AK38" i="1"/>
  <c r="AL38" i="1"/>
  <c r="AI39" i="1"/>
  <c r="AJ39" i="1"/>
  <c r="AK39" i="1"/>
  <c r="AL39" i="1"/>
  <c r="AI40" i="1"/>
  <c r="AJ40" i="1"/>
  <c r="AK40" i="1"/>
  <c r="AL40" i="1"/>
  <c r="AI41" i="1"/>
  <c r="AJ41" i="1"/>
  <c r="AK41" i="1"/>
  <c r="AL41" i="1"/>
  <c r="AI46" i="1"/>
  <c r="AJ46" i="1"/>
  <c r="AK46" i="1"/>
  <c r="AL46" i="1"/>
  <c r="AI47" i="1"/>
  <c r="AJ47" i="1"/>
  <c r="AK47" i="1"/>
  <c r="AL47" i="1"/>
  <c r="AI48" i="1"/>
  <c r="AJ48" i="1"/>
  <c r="AK48" i="1"/>
  <c r="AL48" i="1"/>
  <c r="AL8" i="1"/>
  <c r="AK8" i="1"/>
  <c r="AJ8" i="1"/>
  <c r="AI8" i="1"/>
  <c r="D7" i="1"/>
  <c r="AI50" i="1" l="1"/>
  <c r="AJ50" i="1"/>
  <c r="AL50" i="1"/>
  <c r="AK50" i="1"/>
  <c r="E7" i="1"/>
  <c r="E6" i="1" s="1"/>
  <c r="D6" i="1"/>
  <c r="F7" i="1" l="1"/>
  <c r="F6" i="1" s="1"/>
  <c r="G7" i="1" l="1"/>
  <c r="G6" i="1" s="1"/>
  <c r="H7" i="1" l="1"/>
  <c r="H6" i="1" s="1"/>
  <c r="I7" i="1" l="1"/>
  <c r="I6" i="1" s="1"/>
  <c r="J7" i="1" l="1"/>
  <c r="J6" i="1" s="1"/>
  <c r="K7" i="1" l="1"/>
  <c r="K6" i="1" s="1"/>
  <c r="L7" i="1" l="1"/>
  <c r="L6" i="1" s="1"/>
  <c r="M7" i="1" l="1"/>
  <c r="M6" i="1" s="1"/>
  <c r="N7" i="1" l="1"/>
  <c r="N6" i="1" s="1"/>
  <c r="O7" i="1" l="1"/>
  <c r="O6" i="1" s="1"/>
  <c r="P7" i="1" l="1"/>
  <c r="P6" i="1" s="1"/>
  <c r="Q7" i="1" l="1"/>
  <c r="Q6" i="1" s="1"/>
  <c r="R7" i="1" l="1"/>
  <c r="R6" i="1" s="1"/>
  <c r="S7" i="1" l="1"/>
  <c r="S6" i="1" s="1"/>
  <c r="T7" i="1" l="1"/>
  <c r="T6" i="1" s="1"/>
  <c r="U7" i="1" l="1"/>
  <c r="U6" i="1" s="1"/>
  <c r="V7" i="1" l="1"/>
  <c r="V6" i="1" s="1"/>
  <c r="W7" i="1" l="1"/>
  <c r="W6" i="1" s="1"/>
  <c r="X7" i="1" l="1"/>
  <c r="X6" i="1" s="1"/>
  <c r="Y7" i="1" l="1"/>
  <c r="Y6" i="1" s="1"/>
  <c r="Z7" i="1" l="1"/>
  <c r="Z6" i="1" s="1"/>
  <c r="AA7" i="1" l="1"/>
  <c r="AA6" i="1" s="1"/>
  <c r="AB7" i="1" l="1"/>
  <c r="AB6" i="1" s="1"/>
  <c r="AC7" i="1" l="1"/>
  <c r="AC6" i="1" s="1"/>
  <c r="AD7" i="1" l="1"/>
  <c r="AD6" i="1" s="1"/>
  <c r="AE7" i="1" l="1"/>
  <c r="AE6" i="1" s="1"/>
  <c r="AH7" i="1"/>
  <c r="AH6" i="1" s="1"/>
  <c r="AG7" i="1"/>
  <c r="AG6" i="1" s="1"/>
  <c r="AF7" i="1" l="1"/>
  <c r="AF6" i="1" s="1"/>
</calcChain>
</file>

<file path=xl/sharedStrings.xml><?xml version="1.0" encoding="utf-8"?>
<sst xmlns="http://schemas.openxmlformats.org/spreadsheetml/2006/main" count="17" uniqueCount="17">
  <si>
    <t>Year</t>
  </si>
  <si>
    <t>T</t>
  </si>
  <si>
    <t>U</t>
  </si>
  <si>
    <t>E</t>
  </si>
  <si>
    <t>P</t>
  </si>
  <si>
    <t>[42]</t>
  </si>
  <si>
    <t>Month</t>
  </si>
  <si>
    <t>Student</t>
  </si>
  <si>
    <t>Monthly Class Roster</t>
  </si>
  <si>
    <t>Subject</t>
  </si>
  <si>
    <t>(Subject Name)</t>
  </si>
  <si>
    <t>Time</t>
  </si>
  <si>
    <t>(00:00 AM/PM)</t>
  </si>
  <si>
    <t>Teacher:</t>
  </si>
  <si>
    <t>(Full Name)</t>
  </si>
  <si>
    <t>Section #:</t>
  </si>
  <si>
    <t>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</si>
</sst>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14" x14ac:knownFonts="1">
    <font>
      <sz val="10"/>
      <name val="Trebuchet MS"/>
      <family val="2"/>
    </font>
    <font>
      <sz val="8"/>
      <name val="Arial"/>
      <family val="2"/>
    </font>
    <font>
      <u/>
      <sz val="10"/>
      <color indexed="12"/>
      <name val="Trebuchet MS"/>
      <family val="2"/>
    </font>
    <font>
      <b/>
      <sz val="7"/>
      <color theme="4" tint="-0.249977111117893"/>
      <name val="Calibri"/>
      <family val="2"/>
    </font>
    <font>
      <sz val="7"/>
      <name val="Calibri"/>
      <family val="2"/>
    </font>
    <font>
      <sz val="10"/>
      <name val="Calibri"/>
      <family val="2"/>
    </font>
    <font>
      <b/>
      <sz val="7"/>
      <name val="Calibri"/>
      <family val="2"/>
    </font>
    <font>
      <sz val="7"/>
      <color indexed="63"/>
      <name val="Calibri"/>
      <family val="2"/>
    </font>
    <font>
      <b/>
      <sz val="7"/>
      <color theme="0"/>
      <name val="Calibri"/>
      <family val="2"/>
    </font>
    <font>
      <b/>
      <sz val="7"/>
      <color indexed="63"/>
      <name val="Calibri"/>
      <family val="2"/>
    </font>
    <font>
      <u/>
      <sz val="7"/>
      <color theme="1" tint="0.34998626667073579"/>
      <name val="Calibri"/>
      <family val="2"/>
    </font>
    <font>
      <sz val="7"/>
      <color theme="1" tint="0.34998626667073579"/>
      <name val="Calibri"/>
      <family val="2"/>
    </font>
    <font>
      <sz val="7"/>
      <color indexed="9"/>
      <name val="Calibri"/>
      <family val="2"/>
    </font>
    <font>
      <b/>
      <sz val="14"/>
      <color rgb="FF7030A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/>
      <bottom style="thin">
        <color indexed="55"/>
      </bottom>
      <diagonal/>
    </border>
    <border>
      <left/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0" borderId="0" xfId="0" applyFont="1"/>
    <xf numFmtId="0" fontId="4" fillId="0" borderId="1" xfId="0" applyFont="1" applyBorder="1" applyAlignment="1" applyProtection="1">
      <alignment horizontal="left"/>
      <protection locked="0"/>
    </xf>
    <xf numFmtId="0" fontId="4" fillId="0" borderId="0" xfId="0" applyFont="1" applyAlignment="1">
      <alignment horizontal="right" vertical="center"/>
    </xf>
    <xf numFmtId="0" fontId="7" fillId="0" borderId="1" xfId="0" applyFont="1" applyBorder="1" applyAlignment="1" applyProtection="1">
      <alignment horizontal="left"/>
      <protection locked="0"/>
    </xf>
    <xf numFmtId="0" fontId="5" fillId="0" borderId="0" xfId="0" applyFont="1"/>
    <xf numFmtId="0" fontId="4" fillId="0" borderId="7" xfId="0" applyFont="1" applyBorder="1" applyAlignment="1" applyProtection="1">
      <alignment horizontal="left"/>
      <protection locked="0"/>
    </xf>
    <xf numFmtId="0" fontId="7" fillId="0" borderId="7" xfId="0" applyFont="1" applyBorder="1" applyAlignment="1" applyProtection="1">
      <alignment horizontal="left"/>
      <protection locked="0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4" fillId="0" borderId="17" xfId="0" applyFont="1" applyBorder="1" applyAlignment="1">
      <alignment horizontal="left" vertical="center" shrinkToFit="1"/>
    </xf>
    <xf numFmtId="0" fontId="4" fillId="0" borderId="18" xfId="0" applyFont="1" applyBorder="1" applyAlignment="1">
      <alignment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4" borderId="12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 shrinkToFit="1"/>
    </xf>
    <xf numFmtId="0" fontId="4" fillId="0" borderId="16" xfId="0" applyFont="1" applyBorder="1" applyAlignment="1">
      <alignment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10" fillId="0" borderId="14" xfId="1" applyFont="1" applyBorder="1" applyAlignment="1" applyProtection="1"/>
    <xf numFmtId="0" fontId="11" fillId="0" borderId="0" xfId="0" applyFont="1"/>
    <xf numFmtId="0" fontId="12" fillId="0" borderId="0" xfId="0" applyFont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13" fillId="0" borderId="0" xfId="0" applyFont="1" applyAlignment="1">
      <alignment vertical="top"/>
    </xf>
  </cellXfs>
  <cellStyles count="2">
    <cellStyle name="Hyperlink" xfId="1" builtinId="8"/>
    <cellStyle name="Normal" xfId="0" builtinId="0"/>
  </cellStyles>
  <dxfs count="4"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83B1C9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E4EEF3"/>
      <rgbColor rgb="00F3E9E4"/>
      <rgbColor rgb="001849B5"/>
      <rgbColor rgb="0036ACA2"/>
      <rgbColor rgb="00F0BA00"/>
      <rgbColor rgb="00E1C8BC"/>
      <rgbColor rgb="00C99A83"/>
      <rgbColor rgb="0087543B"/>
      <rgbColor rgb="003B6D87"/>
      <rgbColor rgb="00C0C0C0"/>
      <rgbColor rgb="00003366"/>
      <rgbColor rgb="00109618"/>
      <rgbColor rgb="00085108"/>
      <rgbColor rgb="00635100"/>
      <rgbColor rgb="00593727"/>
      <rgbColor rgb="00BCD5E1"/>
      <rgbColor rgb="0027485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2:AM50"/>
  <sheetViews>
    <sheetView showGridLines="0" tabSelected="1" zoomScale="161" workbookViewId="0">
      <selection activeCell="AL41" sqref="AI41:AL45"/>
    </sheetView>
  </sheetViews>
  <sheetFormatPr baseColWidth="10" defaultColWidth="9.19921875" defaultRowHeight="14" x14ac:dyDescent="0.2"/>
  <cols>
    <col min="1" max="1" width="2" style="9" customWidth="1"/>
    <col min="2" max="2" width="7.3984375" style="9" customWidth="1"/>
    <col min="3" max="3" width="4.3984375" style="9" customWidth="1"/>
    <col min="4" max="32" width="3.19921875" style="9" customWidth="1"/>
    <col min="33" max="33" width="2.3984375" style="9" customWidth="1"/>
    <col min="34" max="34" width="1.796875" style="9" customWidth="1"/>
    <col min="35" max="35" width="3.3984375" style="9" customWidth="1"/>
    <col min="36" max="36" width="3.19921875" style="9" customWidth="1"/>
    <col min="37" max="37" width="3" style="9" customWidth="1"/>
    <col min="38" max="38" width="2.796875" style="9" customWidth="1"/>
    <col min="39" max="16384" width="9.19921875" style="9"/>
  </cols>
  <sheetData>
    <row r="2" spans="2:39" s="4" customFormat="1" ht="26.25" customHeight="1" x14ac:dyDescent="0.15">
      <c r="B2" s="46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3"/>
    </row>
    <row r="3" spans="2:39" x14ac:dyDescent="0.2">
      <c r="B3" s="43" t="s">
        <v>13</v>
      </c>
      <c r="C3" s="6" t="s">
        <v>14</v>
      </c>
      <c r="D3" s="6"/>
      <c r="E3" s="6"/>
      <c r="F3" s="6"/>
      <c r="G3" s="6"/>
      <c r="H3" s="6"/>
      <c r="I3" s="5"/>
      <c r="J3" s="44" t="s">
        <v>9</v>
      </c>
      <c r="K3" s="44"/>
      <c r="L3" s="44"/>
      <c r="M3" s="44"/>
      <c r="N3" s="6" t="s">
        <v>10</v>
      </c>
      <c r="O3" s="6"/>
      <c r="P3" s="6"/>
      <c r="Q3" s="6"/>
      <c r="R3" s="6"/>
      <c r="S3" s="6"/>
      <c r="T3" s="6"/>
      <c r="U3" s="6"/>
      <c r="V3" s="6"/>
      <c r="W3" s="6"/>
      <c r="X3" s="7"/>
      <c r="Y3" s="7"/>
      <c r="Z3" s="45" t="s">
        <v>6</v>
      </c>
      <c r="AA3" s="45"/>
      <c r="AB3" s="45"/>
      <c r="AC3" s="8" t="s">
        <v>16</v>
      </c>
      <c r="AD3" s="8"/>
      <c r="AE3" s="8"/>
      <c r="AF3" s="8"/>
      <c r="AG3" s="8"/>
      <c r="AH3" s="8"/>
      <c r="AI3" s="5"/>
      <c r="AJ3" s="5"/>
      <c r="AK3" s="5"/>
      <c r="AL3" s="5"/>
      <c r="AM3" s="5"/>
    </row>
    <row r="4" spans="2:39" x14ac:dyDescent="0.2">
      <c r="B4" s="43" t="s">
        <v>15</v>
      </c>
      <c r="C4" s="10">
        <v>1</v>
      </c>
      <c r="D4" s="10"/>
      <c r="E4" s="10"/>
      <c r="F4" s="10"/>
      <c r="G4" s="10"/>
      <c r="H4" s="10"/>
      <c r="I4" s="5"/>
      <c r="J4" s="44" t="s">
        <v>11</v>
      </c>
      <c r="K4" s="44"/>
      <c r="L4" s="44"/>
      <c r="M4" s="44"/>
      <c r="N4" s="10" t="s">
        <v>12</v>
      </c>
      <c r="O4" s="10"/>
      <c r="P4" s="10"/>
      <c r="Q4" s="10"/>
      <c r="R4" s="10"/>
      <c r="S4" s="10"/>
      <c r="T4" s="10"/>
      <c r="U4" s="10"/>
      <c r="V4" s="10"/>
      <c r="W4" s="10"/>
      <c r="X4" s="5"/>
      <c r="Y4" s="7"/>
      <c r="Z4" s="45" t="s">
        <v>0</v>
      </c>
      <c r="AA4" s="45"/>
      <c r="AB4" s="45"/>
      <c r="AC4" s="11">
        <v>2094</v>
      </c>
      <c r="AD4" s="11"/>
      <c r="AE4" s="11"/>
      <c r="AF4" s="11"/>
      <c r="AG4" s="11"/>
      <c r="AH4" s="11"/>
      <c r="AI4" s="5"/>
      <c r="AJ4" s="5"/>
      <c r="AK4" s="5"/>
      <c r="AL4" s="5"/>
      <c r="AM4" s="5"/>
    </row>
    <row r="5" spans="2:39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2:39" ht="17.25" customHeight="1" x14ac:dyDescent="0.2">
      <c r="B6" s="12"/>
      <c r="C6" s="13"/>
      <c r="D6" s="14" t="str">
        <f>IF(D7="","",INDEX({"Su";"M";"Tu";"W";"Th";"F";"Sa"},WEEKDAY(D7,1)))</f>
        <v>Th</v>
      </c>
      <c r="E6" s="14" t="str">
        <f>IF(E7="","",INDEX({"Su";"M";"Tu";"W";"Th";"F";"Sa"},WEEKDAY(E7,1)))</f>
        <v>F</v>
      </c>
      <c r="F6" s="14" t="str">
        <f>IF(F7="","",INDEX({"Su";"M";"Tu";"W";"Th";"F";"Sa"},WEEKDAY(F7,1)))</f>
        <v>Sa</v>
      </c>
      <c r="G6" s="14" t="str">
        <f>IF(G7="","",INDEX({"Su";"M";"Tu";"W";"Th";"F";"Sa"},WEEKDAY(G7,1)))</f>
        <v>Su</v>
      </c>
      <c r="H6" s="14" t="str">
        <f>IF(H7="","",INDEX({"Su";"M";"Tu";"W";"Th";"F";"Sa"},WEEKDAY(H7,1)))</f>
        <v>M</v>
      </c>
      <c r="I6" s="14" t="str">
        <f>IF(I7="","",INDEX({"Su";"M";"Tu";"W";"Th";"F";"Sa"},WEEKDAY(I7,1)))</f>
        <v>Tu</v>
      </c>
      <c r="J6" s="14" t="str">
        <f>IF(J7="","",INDEX({"Su";"M";"Tu";"W";"Th";"F";"Sa"},WEEKDAY(J7,1)))</f>
        <v>W</v>
      </c>
      <c r="K6" s="14" t="str">
        <f>IF(K7="","",INDEX({"Su";"M";"Tu";"W";"Th";"F";"Sa"},WEEKDAY(K7,1)))</f>
        <v>Th</v>
      </c>
      <c r="L6" s="14" t="str">
        <f>IF(L7="","",INDEX({"Su";"M";"Tu";"W";"Th";"F";"Sa"},WEEKDAY(L7,1)))</f>
        <v>F</v>
      </c>
      <c r="M6" s="14" t="str">
        <f>IF(M7="","",INDEX({"Su";"M";"Tu";"W";"Th";"F";"Sa"},WEEKDAY(M7,1)))</f>
        <v>Sa</v>
      </c>
      <c r="N6" s="14" t="str">
        <f>IF(N7="","",INDEX({"Su";"M";"Tu";"W";"Th";"F";"Sa"},WEEKDAY(N7,1)))</f>
        <v>Su</v>
      </c>
      <c r="O6" s="14" t="str">
        <f>IF(O7="","",INDEX({"Su";"M";"Tu";"W";"Th";"F";"Sa"},WEEKDAY(O7,1)))</f>
        <v>M</v>
      </c>
      <c r="P6" s="14" t="str">
        <f>IF(P7="","",INDEX({"Su";"M";"Tu";"W";"Th";"F";"Sa"},WEEKDAY(P7,1)))</f>
        <v>Tu</v>
      </c>
      <c r="Q6" s="14" t="str">
        <f>IF(Q7="","",INDEX({"Su";"M";"Tu";"W";"Th";"F";"Sa"},WEEKDAY(Q7,1)))</f>
        <v>W</v>
      </c>
      <c r="R6" s="14" t="str">
        <f>IF(R7="","",INDEX({"Su";"M";"Tu";"W";"Th";"F";"Sa"},WEEKDAY(R7,1)))</f>
        <v>Th</v>
      </c>
      <c r="S6" s="14" t="str">
        <f>IF(S7="","",INDEX({"Su";"M";"Tu";"W";"Th";"F";"Sa"},WEEKDAY(S7,1)))</f>
        <v>F</v>
      </c>
      <c r="T6" s="14" t="str">
        <f>IF(T7="","",INDEX({"Su";"M";"Tu";"W";"Th";"F";"Sa"},WEEKDAY(T7,1)))</f>
        <v>Sa</v>
      </c>
      <c r="U6" s="14" t="str">
        <f>IF(U7="","",INDEX({"Su";"M";"Tu";"W";"Th";"F";"Sa"},WEEKDAY(U7,1)))</f>
        <v>Su</v>
      </c>
      <c r="V6" s="14" t="str">
        <f>IF(V7="","",INDEX({"Su";"M";"Tu";"W";"Th";"F";"Sa"},WEEKDAY(V7,1)))</f>
        <v>M</v>
      </c>
      <c r="W6" s="14" t="str">
        <f>IF(W7="","",INDEX({"Su";"M";"Tu";"W";"Th";"F";"Sa"},WEEKDAY(W7,1)))</f>
        <v>Tu</v>
      </c>
      <c r="X6" s="14" t="str">
        <f>IF(X7="","",INDEX({"Su";"M";"Tu";"W";"Th";"F";"Sa"},WEEKDAY(X7,1)))</f>
        <v>W</v>
      </c>
      <c r="Y6" s="14" t="str">
        <f>IF(Y7="","",INDEX({"Su";"M";"Tu";"W";"Th";"F";"Sa"},WEEKDAY(Y7,1)))</f>
        <v>Th</v>
      </c>
      <c r="Z6" s="14" t="str">
        <f>IF(Z7="","",INDEX({"Su";"M";"Tu";"W";"Th";"F";"Sa"},WEEKDAY(Z7,1)))</f>
        <v>F</v>
      </c>
      <c r="AA6" s="14" t="str">
        <f>IF(AA7="","",INDEX({"Su";"M";"Tu";"W";"Th";"F";"Sa"},WEEKDAY(AA7,1)))</f>
        <v>Sa</v>
      </c>
      <c r="AB6" s="14" t="str">
        <f>IF(AB7="","",INDEX({"Su";"M";"Tu";"W";"Th";"F";"Sa"},WEEKDAY(AB7,1)))</f>
        <v>Su</v>
      </c>
      <c r="AC6" s="14" t="str">
        <f>IF(AC7="","",INDEX({"Su";"M";"Tu";"W";"Th";"F";"Sa"},WEEKDAY(AC7,1)))</f>
        <v>M</v>
      </c>
      <c r="AD6" s="14" t="str">
        <f>IF(AD7="","",INDEX({"Su";"M";"Tu";"W";"Th";"F";"Sa"},WEEKDAY(AD7,1)))</f>
        <v>Tu</v>
      </c>
      <c r="AE6" s="14" t="str">
        <f>IF(AE7="","",INDEX({"Su";"M";"Tu";"W";"Th";"F";"Sa"},WEEKDAY(AE7,1)))</f>
        <v>W</v>
      </c>
      <c r="AF6" s="14" t="str">
        <f>IF(AF7="","",INDEX({"Su";"M";"Tu";"W";"Th";"F";"Sa"},WEEKDAY(AF7,1)))</f>
        <v>Th</v>
      </c>
      <c r="AG6" s="14" t="str">
        <f>IF(AG7="","",INDEX({"Su";"M";"Tu";"W";"Th";"F";"Sa"},WEEKDAY(AG7,1)))</f>
        <v>F</v>
      </c>
      <c r="AH6" s="14" t="str">
        <f>IF(AH7="","",INDEX({"Su";"M";"Tu";"W";"Th";"F";"Sa"},WEEKDAY(AH7,1)))</f>
        <v/>
      </c>
      <c r="AI6" s="15"/>
      <c r="AJ6" s="16"/>
      <c r="AK6" s="16"/>
      <c r="AL6" s="17"/>
      <c r="AM6" s="5"/>
    </row>
    <row r="7" spans="2:39" x14ac:dyDescent="0.2">
      <c r="B7" s="18" t="s">
        <v>7</v>
      </c>
      <c r="C7" s="19"/>
      <c r="D7" s="20">
        <f>DATE(AC4,INDEX({1,2,3,4,5,6,7,8,9,10,11,12},MATCH(AC3,monthNames,0)),1)</f>
        <v>70950</v>
      </c>
      <c r="E7" s="20">
        <f>D7+1</f>
        <v>70951</v>
      </c>
      <c r="F7" s="20">
        <f t="shared" ref="F7:AE7" si="0">E7+1</f>
        <v>70952</v>
      </c>
      <c r="G7" s="20">
        <f t="shared" si="0"/>
        <v>70953</v>
      </c>
      <c r="H7" s="20">
        <f>G7+1</f>
        <v>70954</v>
      </c>
      <c r="I7" s="20">
        <f t="shared" si="0"/>
        <v>70955</v>
      </c>
      <c r="J7" s="20">
        <f t="shared" si="0"/>
        <v>70956</v>
      </c>
      <c r="K7" s="20">
        <f t="shared" si="0"/>
        <v>70957</v>
      </c>
      <c r="L7" s="20">
        <f t="shared" si="0"/>
        <v>70958</v>
      </c>
      <c r="M7" s="20">
        <f t="shared" si="0"/>
        <v>70959</v>
      </c>
      <c r="N7" s="20">
        <f t="shared" si="0"/>
        <v>70960</v>
      </c>
      <c r="O7" s="20">
        <f t="shared" si="0"/>
        <v>70961</v>
      </c>
      <c r="P7" s="20">
        <f t="shared" si="0"/>
        <v>70962</v>
      </c>
      <c r="Q7" s="20">
        <f t="shared" si="0"/>
        <v>70963</v>
      </c>
      <c r="R7" s="20">
        <f t="shared" si="0"/>
        <v>70964</v>
      </c>
      <c r="S7" s="20">
        <f t="shared" si="0"/>
        <v>70965</v>
      </c>
      <c r="T7" s="20">
        <f t="shared" si="0"/>
        <v>70966</v>
      </c>
      <c r="U7" s="20">
        <f t="shared" si="0"/>
        <v>70967</v>
      </c>
      <c r="V7" s="20">
        <f t="shared" si="0"/>
        <v>70968</v>
      </c>
      <c r="W7" s="20">
        <f t="shared" si="0"/>
        <v>70969</v>
      </c>
      <c r="X7" s="20">
        <f t="shared" si="0"/>
        <v>70970</v>
      </c>
      <c r="Y7" s="20">
        <f t="shared" si="0"/>
        <v>70971</v>
      </c>
      <c r="Z7" s="20">
        <f t="shared" si="0"/>
        <v>70972</v>
      </c>
      <c r="AA7" s="20">
        <f t="shared" si="0"/>
        <v>70973</v>
      </c>
      <c r="AB7" s="20">
        <f t="shared" si="0"/>
        <v>70974</v>
      </c>
      <c r="AC7" s="20">
        <f t="shared" si="0"/>
        <v>70975</v>
      </c>
      <c r="AD7" s="20">
        <f t="shared" si="0"/>
        <v>70976</v>
      </c>
      <c r="AE7" s="20">
        <f t="shared" si="0"/>
        <v>70977</v>
      </c>
      <c r="AF7" s="20">
        <f>IF(MONTH($AE7+1)&gt;MONTH($D$7),"",$AE7+1)</f>
        <v>70978</v>
      </c>
      <c r="AG7" s="20">
        <f>IF(MONTH($AE7+2)&gt;MONTH($D$7),"",$AE7+2)</f>
        <v>70979</v>
      </c>
      <c r="AH7" s="20" t="str">
        <f>IF(MONTH($AE7+3)&gt;MONTH($D$7),"",$AE7+3)</f>
        <v/>
      </c>
      <c r="AI7" s="21" t="s">
        <v>1</v>
      </c>
      <c r="AJ7" s="22" t="s">
        <v>2</v>
      </c>
      <c r="AK7" s="22" t="s">
        <v>3</v>
      </c>
      <c r="AL7" s="23" t="s">
        <v>4</v>
      </c>
      <c r="AM7" s="5"/>
    </row>
    <row r="8" spans="2:39" ht="16.5" customHeight="1" x14ac:dyDescent="0.2">
      <c r="B8" s="24">
        <v>1</v>
      </c>
      <c r="C8" s="25"/>
      <c r="D8" s="26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8"/>
      <c r="AI8" s="29">
        <f>COUNTIF(D8:AH8,"*"&amp;AI$7&amp;"*")</f>
        <v>0</v>
      </c>
      <c r="AJ8" s="30">
        <f>COUNTIF(D8:AH8,"*"&amp;AJ$7&amp;"*")</f>
        <v>0</v>
      </c>
      <c r="AK8" s="30">
        <f>COUNTIF(D8:AH8,"*"&amp;AK$7&amp;"*")</f>
        <v>0</v>
      </c>
      <c r="AL8" s="31">
        <f>COUNTIF(D8:AH8,"*"&amp;AL$7&amp;"*")</f>
        <v>0</v>
      </c>
      <c r="AM8" s="5"/>
    </row>
    <row r="9" spans="2:39" ht="16.5" customHeight="1" x14ac:dyDescent="0.2">
      <c r="B9" s="32">
        <v>2</v>
      </c>
      <c r="C9" s="33"/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8"/>
      <c r="AI9" s="29">
        <f t="shared" ref="AI9:AI48" si="1">COUNTIF(D9:AH9,"*"&amp;AI$7&amp;"*")</f>
        <v>0</v>
      </c>
      <c r="AJ9" s="30">
        <f t="shared" ref="AJ9:AJ48" si="2">COUNTIF(D9:AH9,"*"&amp;AJ$7&amp;"*")</f>
        <v>0</v>
      </c>
      <c r="AK9" s="30">
        <f t="shared" ref="AK9:AK48" si="3">COUNTIF(D9:AH9,"*"&amp;AK$7&amp;"*")</f>
        <v>0</v>
      </c>
      <c r="AL9" s="31">
        <f t="shared" ref="AL9:AL48" si="4">COUNTIF(D9:AH9,"*"&amp;AL$7&amp;"*")</f>
        <v>0</v>
      </c>
      <c r="AM9" s="5"/>
    </row>
    <row r="10" spans="2:39" ht="16.5" customHeight="1" x14ac:dyDescent="0.2">
      <c r="B10" s="32">
        <v>3</v>
      </c>
      <c r="C10" s="33"/>
      <c r="D10" s="26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8"/>
      <c r="AI10" s="29">
        <f t="shared" si="1"/>
        <v>0</v>
      </c>
      <c r="AJ10" s="30">
        <f t="shared" si="2"/>
        <v>0</v>
      </c>
      <c r="AK10" s="30">
        <f t="shared" si="3"/>
        <v>0</v>
      </c>
      <c r="AL10" s="31">
        <f t="shared" si="4"/>
        <v>0</v>
      </c>
      <c r="AM10" s="5"/>
    </row>
    <row r="11" spans="2:39" ht="16.5" customHeight="1" x14ac:dyDescent="0.2">
      <c r="B11" s="32">
        <v>4</v>
      </c>
      <c r="C11" s="33"/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8"/>
      <c r="AI11" s="29">
        <f t="shared" si="1"/>
        <v>0</v>
      </c>
      <c r="AJ11" s="30">
        <f t="shared" si="2"/>
        <v>0</v>
      </c>
      <c r="AK11" s="30">
        <f t="shared" si="3"/>
        <v>0</v>
      </c>
      <c r="AL11" s="31">
        <f t="shared" si="4"/>
        <v>0</v>
      </c>
      <c r="AM11" s="5"/>
    </row>
    <row r="12" spans="2:39" ht="16.5" customHeight="1" x14ac:dyDescent="0.2">
      <c r="B12" s="32">
        <v>5</v>
      </c>
      <c r="C12" s="33"/>
      <c r="D12" s="26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8"/>
      <c r="AI12" s="29">
        <f t="shared" si="1"/>
        <v>0</v>
      </c>
      <c r="AJ12" s="30">
        <f t="shared" si="2"/>
        <v>0</v>
      </c>
      <c r="AK12" s="30">
        <f t="shared" si="3"/>
        <v>0</v>
      </c>
      <c r="AL12" s="31">
        <f t="shared" si="4"/>
        <v>0</v>
      </c>
      <c r="AM12" s="5"/>
    </row>
    <row r="13" spans="2:39" ht="16.5" customHeight="1" x14ac:dyDescent="0.2">
      <c r="B13" s="32">
        <v>6</v>
      </c>
      <c r="C13" s="33"/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8"/>
      <c r="AI13" s="29">
        <f t="shared" si="1"/>
        <v>0</v>
      </c>
      <c r="AJ13" s="30">
        <f t="shared" si="2"/>
        <v>0</v>
      </c>
      <c r="AK13" s="30">
        <f t="shared" si="3"/>
        <v>0</v>
      </c>
      <c r="AL13" s="31">
        <f t="shared" si="4"/>
        <v>0</v>
      </c>
      <c r="AM13" s="5"/>
    </row>
    <row r="14" spans="2:39" ht="16.5" customHeight="1" x14ac:dyDescent="0.2">
      <c r="B14" s="32">
        <v>7</v>
      </c>
      <c r="C14" s="33"/>
      <c r="D14" s="26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8"/>
      <c r="AI14" s="29">
        <f t="shared" si="1"/>
        <v>0</v>
      </c>
      <c r="AJ14" s="30">
        <f t="shared" si="2"/>
        <v>0</v>
      </c>
      <c r="AK14" s="30">
        <f t="shared" si="3"/>
        <v>0</v>
      </c>
      <c r="AL14" s="31">
        <f t="shared" si="4"/>
        <v>0</v>
      </c>
      <c r="AM14" s="5"/>
    </row>
    <row r="15" spans="2:39" ht="16.5" customHeight="1" x14ac:dyDescent="0.2">
      <c r="B15" s="32">
        <v>8</v>
      </c>
      <c r="C15" s="33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8"/>
      <c r="AI15" s="29">
        <f t="shared" si="1"/>
        <v>0</v>
      </c>
      <c r="AJ15" s="30">
        <f t="shared" si="2"/>
        <v>0</v>
      </c>
      <c r="AK15" s="30">
        <f t="shared" si="3"/>
        <v>0</v>
      </c>
      <c r="AL15" s="31">
        <f t="shared" si="4"/>
        <v>0</v>
      </c>
      <c r="AM15" s="5"/>
    </row>
    <row r="16" spans="2:39" ht="16.5" customHeight="1" x14ac:dyDescent="0.2">
      <c r="B16" s="32">
        <v>9</v>
      </c>
      <c r="C16" s="33"/>
      <c r="D16" s="26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8"/>
      <c r="AI16" s="29">
        <f t="shared" si="1"/>
        <v>0</v>
      </c>
      <c r="AJ16" s="30">
        <f t="shared" si="2"/>
        <v>0</v>
      </c>
      <c r="AK16" s="30">
        <f t="shared" si="3"/>
        <v>0</v>
      </c>
      <c r="AL16" s="31">
        <f t="shared" si="4"/>
        <v>0</v>
      </c>
      <c r="AM16" s="5"/>
    </row>
    <row r="17" spans="2:39" ht="16.5" customHeight="1" x14ac:dyDescent="0.2">
      <c r="B17" s="32">
        <v>10</v>
      </c>
      <c r="C17" s="33"/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8"/>
      <c r="AI17" s="29">
        <f t="shared" si="1"/>
        <v>0</v>
      </c>
      <c r="AJ17" s="30">
        <f t="shared" si="2"/>
        <v>0</v>
      </c>
      <c r="AK17" s="30">
        <f t="shared" si="3"/>
        <v>0</v>
      </c>
      <c r="AL17" s="31">
        <f t="shared" si="4"/>
        <v>0</v>
      </c>
      <c r="AM17" s="5"/>
    </row>
    <row r="18" spans="2:39" ht="16.5" customHeight="1" x14ac:dyDescent="0.2">
      <c r="B18" s="32">
        <v>11</v>
      </c>
      <c r="C18" s="33"/>
      <c r="D18" s="26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8"/>
      <c r="AI18" s="29">
        <f t="shared" si="1"/>
        <v>0</v>
      </c>
      <c r="AJ18" s="30">
        <f t="shared" si="2"/>
        <v>0</v>
      </c>
      <c r="AK18" s="30">
        <f t="shared" si="3"/>
        <v>0</v>
      </c>
      <c r="AL18" s="31">
        <f t="shared" si="4"/>
        <v>0</v>
      </c>
      <c r="AM18" s="5"/>
    </row>
    <row r="19" spans="2:39" ht="16.5" customHeight="1" x14ac:dyDescent="0.2">
      <c r="B19" s="32">
        <v>12</v>
      </c>
      <c r="C19" s="33"/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8"/>
      <c r="AI19" s="29">
        <f t="shared" si="1"/>
        <v>0</v>
      </c>
      <c r="AJ19" s="30">
        <f t="shared" si="2"/>
        <v>0</v>
      </c>
      <c r="AK19" s="30">
        <f t="shared" si="3"/>
        <v>0</v>
      </c>
      <c r="AL19" s="31">
        <f t="shared" si="4"/>
        <v>0</v>
      </c>
      <c r="AM19" s="5"/>
    </row>
    <row r="20" spans="2:39" ht="16.5" customHeight="1" x14ac:dyDescent="0.2">
      <c r="B20" s="32">
        <v>13</v>
      </c>
      <c r="C20" s="33"/>
      <c r="D20" s="26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8"/>
      <c r="AI20" s="29">
        <f t="shared" si="1"/>
        <v>0</v>
      </c>
      <c r="AJ20" s="30">
        <f t="shared" si="2"/>
        <v>0</v>
      </c>
      <c r="AK20" s="30">
        <f t="shared" si="3"/>
        <v>0</v>
      </c>
      <c r="AL20" s="31">
        <f t="shared" si="4"/>
        <v>0</v>
      </c>
      <c r="AM20" s="5"/>
    </row>
    <row r="21" spans="2:39" ht="16.5" customHeight="1" x14ac:dyDescent="0.2">
      <c r="B21" s="32">
        <v>14</v>
      </c>
      <c r="C21" s="33"/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8"/>
      <c r="AI21" s="29">
        <f t="shared" si="1"/>
        <v>0</v>
      </c>
      <c r="AJ21" s="30">
        <f t="shared" si="2"/>
        <v>0</v>
      </c>
      <c r="AK21" s="30">
        <f t="shared" si="3"/>
        <v>0</v>
      </c>
      <c r="AL21" s="31">
        <f t="shared" si="4"/>
        <v>0</v>
      </c>
      <c r="AM21" s="5"/>
    </row>
    <row r="22" spans="2:39" ht="16.5" customHeight="1" x14ac:dyDescent="0.2">
      <c r="B22" s="32">
        <v>15</v>
      </c>
      <c r="C22" s="33"/>
      <c r="D22" s="26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8"/>
      <c r="AI22" s="29">
        <f t="shared" si="1"/>
        <v>0</v>
      </c>
      <c r="AJ22" s="30">
        <f t="shared" si="2"/>
        <v>0</v>
      </c>
      <c r="AK22" s="30">
        <f t="shared" si="3"/>
        <v>0</v>
      </c>
      <c r="AL22" s="31">
        <f t="shared" si="4"/>
        <v>0</v>
      </c>
      <c r="AM22" s="5"/>
    </row>
    <row r="23" spans="2:39" ht="16.5" customHeight="1" x14ac:dyDescent="0.2">
      <c r="B23" s="32">
        <v>16</v>
      </c>
      <c r="C23" s="33"/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8"/>
      <c r="AI23" s="29">
        <f t="shared" si="1"/>
        <v>0</v>
      </c>
      <c r="AJ23" s="30">
        <f t="shared" si="2"/>
        <v>0</v>
      </c>
      <c r="AK23" s="30">
        <f t="shared" si="3"/>
        <v>0</v>
      </c>
      <c r="AL23" s="31">
        <f t="shared" si="4"/>
        <v>0</v>
      </c>
      <c r="AM23" s="5"/>
    </row>
    <row r="24" spans="2:39" ht="16.5" customHeight="1" x14ac:dyDescent="0.2">
      <c r="B24" s="32">
        <v>17</v>
      </c>
      <c r="C24" s="33"/>
      <c r="D24" s="26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8"/>
      <c r="AI24" s="29">
        <f t="shared" si="1"/>
        <v>0</v>
      </c>
      <c r="AJ24" s="30">
        <f t="shared" si="2"/>
        <v>0</v>
      </c>
      <c r="AK24" s="30">
        <f t="shared" si="3"/>
        <v>0</v>
      </c>
      <c r="AL24" s="31">
        <f t="shared" si="4"/>
        <v>0</v>
      </c>
      <c r="AM24" s="5"/>
    </row>
    <row r="25" spans="2:39" ht="16.5" customHeight="1" x14ac:dyDescent="0.2">
      <c r="B25" s="32">
        <v>18</v>
      </c>
      <c r="C25" s="33"/>
      <c r="D25" s="26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8"/>
      <c r="AI25" s="29">
        <f t="shared" si="1"/>
        <v>0</v>
      </c>
      <c r="AJ25" s="30">
        <f t="shared" si="2"/>
        <v>0</v>
      </c>
      <c r="AK25" s="30">
        <f t="shared" si="3"/>
        <v>0</v>
      </c>
      <c r="AL25" s="31">
        <f t="shared" si="4"/>
        <v>0</v>
      </c>
      <c r="AM25" s="5"/>
    </row>
    <row r="26" spans="2:39" ht="16.5" customHeight="1" x14ac:dyDescent="0.2">
      <c r="B26" s="32">
        <v>19</v>
      </c>
      <c r="C26" s="33"/>
      <c r="D26" s="26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8"/>
      <c r="AI26" s="29">
        <f t="shared" si="1"/>
        <v>0</v>
      </c>
      <c r="AJ26" s="30">
        <f t="shared" si="2"/>
        <v>0</v>
      </c>
      <c r="AK26" s="30">
        <f t="shared" si="3"/>
        <v>0</v>
      </c>
      <c r="AL26" s="31">
        <f t="shared" si="4"/>
        <v>0</v>
      </c>
      <c r="AM26" s="5"/>
    </row>
    <row r="27" spans="2:39" ht="16.5" customHeight="1" x14ac:dyDescent="0.2">
      <c r="B27" s="32">
        <v>20</v>
      </c>
      <c r="C27" s="33"/>
      <c r="D27" s="26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8"/>
      <c r="AI27" s="29">
        <f t="shared" si="1"/>
        <v>0</v>
      </c>
      <c r="AJ27" s="30">
        <f t="shared" si="2"/>
        <v>0</v>
      </c>
      <c r="AK27" s="30">
        <f t="shared" si="3"/>
        <v>0</v>
      </c>
      <c r="AL27" s="31">
        <f t="shared" si="4"/>
        <v>0</v>
      </c>
      <c r="AM27" s="5"/>
    </row>
    <row r="28" spans="2:39" ht="16.5" customHeight="1" x14ac:dyDescent="0.2">
      <c r="B28" s="32">
        <v>21</v>
      </c>
      <c r="C28" s="33"/>
      <c r="D28" s="26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8"/>
      <c r="AI28" s="29">
        <f t="shared" si="1"/>
        <v>0</v>
      </c>
      <c r="AJ28" s="30">
        <f t="shared" si="2"/>
        <v>0</v>
      </c>
      <c r="AK28" s="30">
        <f t="shared" si="3"/>
        <v>0</v>
      </c>
      <c r="AL28" s="31">
        <f t="shared" si="4"/>
        <v>0</v>
      </c>
      <c r="AM28" s="5"/>
    </row>
    <row r="29" spans="2:39" ht="16.5" customHeight="1" x14ac:dyDescent="0.2">
      <c r="B29" s="32">
        <v>22</v>
      </c>
      <c r="C29" s="33"/>
      <c r="D29" s="26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8"/>
      <c r="AI29" s="29">
        <f t="shared" si="1"/>
        <v>0</v>
      </c>
      <c r="AJ29" s="30">
        <f t="shared" si="2"/>
        <v>0</v>
      </c>
      <c r="AK29" s="30">
        <f t="shared" si="3"/>
        <v>0</v>
      </c>
      <c r="AL29" s="31">
        <f t="shared" si="4"/>
        <v>0</v>
      </c>
      <c r="AM29" s="5"/>
    </row>
    <row r="30" spans="2:39" ht="16.5" customHeight="1" x14ac:dyDescent="0.2">
      <c r="B30" s="32">
        <v>23</v>
      </c>
      <c r="C30" s="33"/>
      <c r="D30" s="26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8"/>
      <c r="AI30" s="29">
        <f t="shared" ref="AI30:AI37" si="5">COUNTIF(D30:AH30,"*"&amp;AI$7&amp;"*")</f>
        <v>0</v>
      </c>
      <c r="AJ30" s="30">
        <f t="shared" ref="AJ30:AJ37" si="6">COUNTIF(D30:AH30,"*"&amp;AJ$7&amp;"*")</f>
        <v>0</v>
      </c>
      <c r="AK30" s="30">
        <f t="shared" ref="AK30:AK37" si="7">COUNTIF(D30:AH30,"*"&amp;AK$7&amp;"*")</f>
        <v>0</v>
      </c>
      <c r="AL30" s="31">
        <f t="shared" ref="AL30:AL37" si="8">COUNTIF(D30:AH30,"*"&amp;AL$7&amp;"*")</f>
        <v>0</v>
      </c>
      <c r="AM30" s="5"/>
    </row>
    <row r="31" spans="2:39" ht="16.5" customHeight="1" x14ac:dyDescent="0.2">
      <c r="B31" s="32">
        <v>24</v>
      </c>
      <c r="C31" s="33"/>
      <c r="D31" s="26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8"/>
      <c r="AI31" s="29">
        <f t="shared" si="5"/>
        <v>0</v>
      </c>
      <c r="AJ31" s="30">
        <f t="shared" si="6"/>
        <v>0</v>
      </c>
      <c r="AK31" s="30">
        <f t="shared" si="7"/>
        <v>0</v>
      </c>
      <c r="AL31" s="31">
        <f t="shared" si="8"/>
        <v>0</v>
      </c>
      <c r="AM31" s="5"/>
    </row>
    <row r="32" spans="2:39" ht="16.5" customHeight="1" x14ac:dyDescent="0.2">
      <c r="B32" s="32">
        <v>25</v>
      </c>
      <c r="C32" s="33"/>
      <c r="D32" s="26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8"/>
      <c r="AI32" s="29">
        <f t="shared" si="5"/>
        <v>0</v>
      </c>
      <c r="AJ32" s="30">
        <f t="shared" si="6"/>
        <v>0</v>
      </c>
      <c r="AK32" s="30">
        <f t="shared" si="7"/>
        <v>0</v>
      </c>
      <c r="AL32" s="31">
        <f t="shared" si="8"/>
        <v>0</v>
      </c>
      <c r="AM32" s="5"/>
    </row>
    <row r="33" spans="2:39" ht="16.5" customHeight="1" x14ac:dyDescent="0.2">
      <c r="B33" s="32">
        <v>26</v>
      </c>
      <c r="C33" s="33"/>
      <c r="D33" s="26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8"/>
      <c r="AI33" s="29">
        <f t="shared" si="5"/>
        <v>0</v>
      </c>
      <c r="AJ33" s="30">
        <f t="shared" si="6"/>
        <v>0</v>
      </c>
      <c r="AK33" s="30">
        <f t="shared" si="7"/>
        <v>0</v>
      </c>
      <c r="AL33" s="31">
        <f t="shared" si="8"/>
        <v>0</v>
      </c>
      <c r="AM33" s="5"/>
    </row>
    <row r="34" spans="2:39" ht="16.5" customHeight="1" x14ac:dyDescent="0.2">
      <c r="B34" s="32">
        <v>27</v>
      </c>
      <c r="C34" s="33"/>
      <c r="D34" s="26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8"/>
      <c r="AI34" s="29">
        <f t="shared" si="5"/>
        <v>0</v>
      </c>
      <c r="AJ34" s="30">
        <f t="shared" si="6"/>
        <v>0</v>
      </c>
      <c r="AK34" s="30">
        <f t="shared" si="7"/>
        <v>0</v>
      </c>
      <c r="AL34" s="31">
        <f t="shared" si="8"/>
        <v>0</v>
      </c>
      <c r="AM34" s="5"/>
    </row>
    <row r="35" spans="2:39" ht="16.5" customHeight="1" x14ac:dyDescent="0.2">
      <c r="B35" s="32">
        <v>28</v>
      </c>
      <c r="C35" s="33"/>
      <c r="D35" s="26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8"/>
      <c r="AI35" s="29">
        <f t="shared" si="5"/>
        <v>0</v>
      </c>
      <c r="AJ35" s="30">
        <f t="shared" si="6"/>
        <v>0</v>
      </c>
      <c r="AK35" s="30">
        <f t="shared" si="7"/>
        <v>0</v>
      </c>
      <c r="AL35" s="31">
        <f t="shared" si="8"/>
        <v>0</v>
      </c>
      <c r="AM35" s="5"/>
    </row>
    <row r="36" spans="2:39" ht="16.5" customHeight="1" x14ac:dyDescent="0.2">
      <c r="B36" s="32">
        <v>29</v>
      </c>
      <c r="C36" s="33"/>
      <c r="D36" s="26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8"/>
      <c r="AI36" s="29">
        <f t="shared" si="5"/>
        <v>0</v>
      </c>
      <c r="AJ36" s="30">
        <f t="shared" si="6"/>
        <v>0</v>
      </c>
      <c r="AK36" s="30">
        <f t="shared" si="7"/>
        <v>0</v>
      </c>
      <c r="AL36" s="31">
        <f t="shared" si="8"/>
        <v>0</v>
      </c>
      <c r="AM36" s="5"/>
    </row>
    <row r="37" spans="2:39" ht="16.5" customHeight="1" x14ac:dyDescent="0.2">
      <c r="B37" s="32">
        <v>30</v>
      </c>
      <c r="C37" s="33"/>
      <c r="D37" s="26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8"/>
      <c r="AI37" s="29">
        <f t="shared" si="5"/>
        <v>0</v>
      </c>
      <c r="AJ37" s="30">
        <f t="shared" si="6"/>
        <v>0</v>
      </c>
      <c r="AK37" s="30">
        <f t="shared" si="7"/>
        <v>0</v>
      </c>
      <c r="AL37" s="31">
        <f t="shared" si="8"/>
        <v>0</v>
      </c>
      <c r="AM37" s="5"/>
    </row>
    <row r="38" spans="2:39" ht="16.5" customHeight="1" x14ac:dyDescent="0.2">
      <c r="B38" s="32">
        <v>31</v>
      </c>
      <c r="C38" s="33"/>
      <c r="D38" s="26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8"/>
      <c r="AI38" s="29">
        <f t="shared" si="1"/>
        <v>0</v>
      </c>
      <c r="AJ38" s="30">
        <f t="shared" si="2"/>
        <v>0</v>
      </c>
      <c r="AK38" s="30">
        <f t="shared" si="3"/>
        <v>0</v>
      </c>
      <c r="AL38" s="31">
        <f t="shared" si="4"/>
        <v>0</v>
      </c>
      <c r="AM38" s="5"/>
    </row>
    <row r="39" spans="2:39" ht="16.5" customHeight="1" x14ac:dyDescent="0.2">
      <c r="B39" s="32">
        <v>32</v>
      </c>
      <c r="C39" s="33"/>
      <c r="D39" s="26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8"/>
      <c r="AI39" s="29">
        <f t="shared" si="1"/>
        <v>0</v>
      </c>
      <c r="AJ39" s="30">
        <f t="shared" si="2"/>
        <v>0</v>
      </c>
      <c r="AK39" s="30">
        <f t="shared" si="3"/>
        <v>0</v>
      </c>
      <c r="AL39" s="31">
        <f t="shared" si="4"/>
        <v>0</v>
      </c>
      <c r="AM39" s="5"/>
    </row>
    <row r="40" spans="2:39" ht="16.5" customHeight="1" x14ac:dyDescent="0.2">
      <c r="B40" s="32">
        <v>33</v>
      </c>
      <c r="C40" s="33"/>
      <c r="D40" s="26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8"/>
      <c r="AI40" s="29">
        <f t="shared" si="1"/>
        <v>0</v>
      </c>
      <c r="AJ40" s="30">
        <f t="shared" si="2"/>
        <v>0</v>
      </c>
      <c r="AK40" s="30">
        <f t="shared" si="3"/>
        <v>0</v>
      </c>
      <c r="AL40" s="31">
        <f t="shared" si="4"/>
        <v>0</v>
      </c>
      <c r="AM40" s="5"/>
    </row>
    <row r="41" spans="2:39" ht="16.5" customHeight="1" x14ac:dyDescent="0.2">
      <c r="B41" s="32">
        <v>34</v>
      </c>
      <c r="C41" s="33"/>
      <c r="D41" s="26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8"/>
      <c r="AI41" s="29">
        <f t="shared" si="1"/>
        <v>0</v>
      </c>
      <c r="AJ41" s="30">
        <f t="shared" si="2"/>
        <v>0</v>
      </c>
      <c r="AK41" s="30">
        <f t="shared" si="3"/>
        <v>0</v>
      </c>
      <c r="AL41" s="31">
        <f t="shared" si="4"/>
        <v>0</v>
      </c>
      <c r="AM41" s="5"/>
    </row>
    <row r="42" spans="2:39" ht="16.5" customHeight="1" x14ac:dyDescent="0.2">
      <c r="B42" s="32">
        <v>35</v>
      </c>
      <c r="C42" s="33"/>
      <c r="D42" s="26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8"/>
      <c r="AI42" s="29">
        <f t="shared" ref="AI42:AI45" si="9">COUNTIF(D42:AH42,"*"&amp;AI$7&amp;"*")</f>
        <v>0</v>
      </c>
      <c r="AJ42" s="30">
        <f t="shared" ref="AJ42:AJ45" si="10">COUNTIF(D42:AH42,"*"&amp;AJ$7&amp;"*")</f>
        <v>0</v>
      </c>
      <c r="AK42" s="30">
        <f t="shared" ref="AK42:AK45" si="11">COUNTIF(D42:AH42,"*"&amp;AK$7&amp;"*")</f>
        <v>0</v>
      </c>
      <c r="AL42" s="31">
        <f t="shared" ref="AL42:AL45" si="12">COUNTIF(D42:AH42,"*"&amp;AL$7&amp;"*")</f>
        <v>0</v>
      </c>
      <c r="AM42" s="5"/>
    </row>
    <row r="43" spans="2:39" ht="16.5" customHeight="1" x14ac:dyDescent="0.2">
      <c r="B43" s="32">
        <v>36</v>
      </c>
      <c r="C43" s="33"/>
      <c r="D43" s="26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8"/>
      <c r="AI43" s="29">
        <f t="shared" si="9"/>
        <v>0</v>
      </c>
      <c r="AJ43" s="30">
        <f t="shared" si="10"/>
        <v>0</v>
      </c>
      <c r="AK43" s="30">
        <f t="shared" si="11"/>
        <v>0</v>
      </c>
      <c r="AL43" s="31">
        <f t="shared" si="12"/>
        <v>0</v>
      </c>
      <c r="AM43" s="5"/>
    </row>
    <row r="44" spans="2:39" ht="16.5" customHeight="1" x14ac:dyDescent="0.2">
      <c r="B44" s="32">
        <v>37</v>
      </c>
      <c r="C44" s="33"/>
      <c r="D44" s="26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8"/>
      <c r="AI44" s="29">
        <f t="shared" si="9"/>
        <v>0</v>
      </c>
      <c r="AJ44" s="30">
        <f t="shared" si="10"/>
        <v>0</v>
      </c>
      <c r="AK44" s="30">
        <f t="shared" si="11"/>
        <v>0</v>
      </c>
      <c r="AL44" s="31">
        <f t="shared" si="12"/>
        <v>0</v>
      </c>
      <c r="AM44" s="5"/>
    </row>
    <row r="45" spans="2:39" ht="16.5" customHeight="1" x14ac:dyDescent="0.2">
      <c r="B45" s="32">
        <v>38</v>
      </c>
      <c r="C45" s="33"/>
      <c r="D45" s="26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8"/>
      <c r="AI45" s="29">
        <f t="shared" si="9"/>
        <v>0</v>
      </c>
      <c r="AJ45" s="30">
        <f t="shared" si="10"/>
        <v>0</v>
      </c>
      <c r="AK45" s="30">
        <f t="shared" si="11"/>
        <v>0</v>
      </c>
      <c r="AL45" s="31">
        <f t="shared" si="12"/>
        <v>0</v>
      </c>
      <c r="AM45" s="5"/>
    </row>
    <row r="46" spans="2:39" ht="16.5" customHeight="1" x14ac:dyDescent="0.2">
      <c r="B46" s="32">
        <v>39</v>
      </c>
      <c r="C46" s="33"/>
      <c r="D46" s="26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8"/>
      <c r="AI46" s="29">
        <f t="shared" si="1"/>
        <v>0</v>
      </c>
      <c r="AJ46" s="30">
        <f t="shared" si="2"/>
        <v>0</v>
      </c>
      <c r="AK46" s="30">
        <f t="shared" si="3"/>
        <v>0</v>
      </c>
      <c r="AL46" s="31">
        <f t="shared" si="4"/>
        <v>0</v>
      </c>
      <c r="AM46" s="5"/>
    </row>
    <row r="47" spans="2:39" ht="16.5" customHeight="1" x14ac:dyDescent="0.2">
      <c r="B47" s="32">
        <v>40</v>
      </c>
      <c r="C47" s="33"/>
      <c r="D47" s="26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8"/>
      <c r="AI47" s="29">
        <f t="shared" si="1"/>
        <v>0</v>
      </c>
      <c r="AJ47" s="30">
        <f t="shared" si="2"/>
        <v>0</v>
      </c>
      <c r="AK47" s="30">
        <f t="shared" si="3"/>
        <v>0</v>
      </c>
      <c r="AL47" s="31">
        <f t="shared" si="4"/>
        <v>0</v>
      </c>
      <c r="AM47" s="5"/>
    </row>
    <row r="48" spans="2:39" ht="16.5" customHeight="1" x14ac:dyDescent="0.2">
      <c r="B48" s="32">
        <v>41</v>
      </c>
      <c r="C48" s="33"/>
      <c r="D48" s="26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8"/>
      <c r="AI48" s="29">
        <f t="shared" si="1"/>
        <v>0</v>
      </c>
      <c r="AJ48" s="30">
        <f t="shared" si="2"/>
        <v>0</v>
      </c>
      <c r="AK48" s="30">
        <f t="shared" si="3"/>
        <v>0</v>
      </c>
      <c r="AL48" s="31">
        <f t="shared" si="4"/>
        <v>0</v>
      </c>
      <c r="AM48" s="5"/>
    </row>
    <row r="49" spans="2:39" ht="16.5" customHeight="1" x14ac:dyDescent="0.2">
      <c r="B49" s="32">
        <v>42</v>
      </c>
      <c r="C49" s="33"/>
      <c r="D49" s="34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6"/>
      <c r="AI49" s="29">
        <f t="shared" ref="AI49" si="13">COUNTIF(D49:AH49,"*"&amp;AI$7&amp;"*")</f>
        <v>0</v>
      </c>
      <c r="AJ49" s="30">
        <f t="shared" ref="AJ49" si="14">COUNTIF(D49:AH49,"*"&amp;AJ$7&amp;"*")</f>
        <v>0</v>
      </c>
      <c r="AK49" s="30">
        <f t="shared" ref="AK49" si="15">COUNTIF(D49:AH49,"*"&amp;AK$7&amp;"*")</f>
        <v>0</v>
      </c>
      <c r="AL49" s="31">
        <f t="shared" ref="AL49" si="16">COUNTIF(D49:AH49,"*"&amp;AL$7&amp;"*")</f>
        <v>0</v>
      </c>
      <c r="AM49" s="5"/>
    </row>
    <row r="50" spans="2:39" x14ac:dyDescent="0.2">
      <c r="B50" s="37"/>
      <c r="C50" s="37"/>
      <c r="D50" s="38"/>
      <c r="E50" s="38"/>
      <c r="F50" s="38"/>
      <c r="G50" s="38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39" t="s">
        <v>5</v>
      </c>
      <c r="AI50" s="40">
        <f>SUM(AI8:AI49)</f>
        <v>0</v>
      </c>
      <c r="AJ50" s="41">
        <f>SUM(AJ8:AJ49)</f>
        <v>0</v>
      </c>
      <c r="AK50" s="41">
        <f>SUM(AK8:AK49)</f>
        <v>0</v>
      </c>
      <c r="AL50" s="42">
        <f>SUM(AL8:AL49)</f>
        <v>0</v>
      </c>
      <c r="AM50" s="5"/>
    </row>
  </sheetData>
  <mergeCells count="14">
    <mergeCell ref="B7:C7"/>
    <mergeCell ref="C4:H4"/>
    <mergeCell ref="N2:AL2"/>
    <mergeCell ref="Z3:AB3"/>
    <mergeCell ref="Z4:AB4"/>
    <mergeCell ref="AC3:AH3"/>
    <mergeCell ref="AC4:AH4"/>
    <mergeCell ref="J4:M4"/>
    <mergeCell ref="J3:M3"/>
    <mergeCell ref="B6:C6"/>
    <mergeCell ref="AI6:AL6"/>
    <mergeCell ref="C3:H3"/>
    <mergeCell ref="N3:W3"/>
    <mergeCell ref="N4:W4"/>
  </mergeCells>
  <phoneticPr fontId="1" type="noConversion"/>
  <conditionalFormatting sqref="D7:AH7">
    <cfRule type="expression" dxfId="3" priority="2" stopIfTrue="1">
      <formula>OR(WEEKDAY(D$7,1)=1,WEEKDAY(D$7,1)=7)</formula>
    </cfRule>
    <cfRule type="cellIs" dxfId="2" priority="3" stopIfTrue="1" operator="equal">
      <formula>""</formula>
    </cfRule>
  </conditionalFormatting>
  <conditionalFormatting sqref="D8:AH49">
    <cfRule type="expression" dxfId="1" priority="4" stopIfTrue="1">
      <formula>OR(WEEKDAY(D$7)=1,WEEKDAY(D$7)=7)</formula>
    </cfRule>
    <cfRule type="expression" dxfId="0" priority="5" stopIfTrue="1">
      <formula>D$7=""</formula>
    </cfRule>
  </conditionalFormatting>
  <dataValidations count="1">
    <dataValidation type="list" allowBlank="1" showInputMessage="1" showErrorMessage="1" errorTitle="Invalid Month" error="Please enter a month such as January, February, etc. or select the month from the drop-down box." sqref="AC3" xr:uid="{00000000-0002-0000-0000-000000000000}">
      <formula1>"August,September,October,November,December,January,February,March,April,May,June,July"</formula1>
    </dataValidation>
  </dataValidations>
  <printOptions horizontalCentered="1"/>
  <pageMargins left="0.25" right="0.25" top="0.25" bottom="0.25" header="0.5" footer="0.5"/>
  <pageSetup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Monthly Class Roster</vt:lpstr>
      <vt:lpstr>'Monthly Class Roster'!Print_Area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Listtemplate.net</dc:creator>
  <cp:keywords/>
  <dc:description/>
  <cp:lastModifiedBy>Ahmed Ali</cp:lastModifiedBy>
  <cp:lastPrinted>2024-09-10T14:15:05Z</cp:lastPrinted>
  <dcterms:created xsi:type="dcterms:W3CDTF">2008-04-12T17:21:19Z</dcterms:created>
  <dcterms:modified xsi:type="dcterms:W3CDTF">2024-09-10T14:15:31Z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2008-2015 Vertex42 LLC</vt:lpwstr>
  </property>
  <property fmtid="{D5CDD505-2E9C-101B-9397-08002B2CF9AE}" pid="3" name="Version">
    <vt:lpwstr>1.2.1</vt:lpwstr>
  </property>
</Properties>
</file>